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kedu\C17IMTH\IMTH_data\"/>
    </mc:Choice>
  </mc:AlternateContent>
  <xr:revisionPtr revIDLastSave="0" documentId="8_{13BDDB4E-6011-493A-95B8-103239C79024}" xr6:coauthVersionLast="47" xr6:coauthVersionMax="47" xr10:uidLastSave="{00000000-0000-0000-0000-000000000000}"/>
  <bookViews>
    <workbookView xWindow="-108" yWindow="-108" windowWidth="23256" windowHeight="13896"/>
  </bookViews>
  <sheets>
    <sheet name="桌子与椅子" sheetId="1" r:id="rId1"/>
    <sheet name="sumproduct函数版" sheetId="2" r:id="rId2"/>
  </sheets>
  <definedNames>
    <definedName name="p">#REF!</definedName>
    <definedName name="solver_adj" localSheetId="1" hidden="1">sumproduct函数版!$B$6:$C$6</definedName>
    <definedName name="solver_adj" localSheetId="0" hidden="1">桌子与椅子!$B$7:$C$7</definedName>
    <definedName name="solver_cvg" localSheetId="1" hidden="1">0.0001</definedName>
    <definedName name="solver_cvg" localSheetId="0" hidden="1">0.0001</definedName>
    <definedName name="solver_drv" localSheetId="1" hidden="1">1</definedName>
    <definedName name="solver_drv" localSheetId="0" hidden="1">1</definedName>
    <definedName name="solver_eng" localSheetId="1" hidden="1">2</definedName>
    <definedName name="solver_eng" localSheetId="0" hidden="1">2</definedName>
    <definedName name="solver_est" localSheetId="1" hidden="1">1</definedName>
    <definedName name="solver_est" localSheetId="0" hidden="1">1</definedName>
    <definedName name="solver_itr" localSheetId="1" hidden="1">2147483647</definedName>
    <definedName name="solver_itr" localSheetId="0" hidden="1">100</definedName>
    <definedName name="solver_lhs1" localSheetId="1" hidden="1">sumproduct函数版!$B$6:$C$6</definedName>
    <definedName name="solver_lhs1" localSheetId="0" hidden="1">桌子与椅子!$B$7:$C$7</definedName>
    <definedName name="solver_lhs2" localSheetId="1" hidden="1">sumproduct函数版!$B$6:$C$6</definedName>
    <definedName name="solver_lhs2" localSheetId="0" hidden="1">桌子与椅子!$B$7:$C$7</definedName>
    <definedName name="solver_lhs3" localSheetId="1" hidden="1">sumproduct函数版!$D$3:$D$4</definedName>
    <definedName name="solver_lhs3" localSheetId="0" hidden="1">桌子与椅子!$D$4:$D$5</definedName>
    <definedName name="solver_lin" localSheetId="0" hidden="1">2</definedName>
    <definedName name="solver_mip" localSheetId="1" hidden="1">2147483647</definedName>
    <definedName name="solver_mip" localSheetId="0" hidden="1">2147483647</definedName>
    <definedName name="solver_mni" localSheetId="1" hidden="1">30</definedName>
    <definedName name="solver_mni" localSheetId="0" hidden="1">30</definedName>
    <definedName name="solver_mrt" localSheetId="1" hidden="1">0.075</definedName>
    <definedName name="solver_mrt" localSheetId="0" hidden="1">0.075</definedName>
    <definedName name="solver_msl" localSheetId="1" hidden="1">2</definedName>
    <definedName name="solver_msl" localSheetId="0" hidden="1">2</definedName>
    <definedName name="solver_neg" localSheetId="1" hidden="1">1</definedName>
    <definedName name="solver_neg" localSheetId="0" hidden="1">2</definedName>
    <definedName name="solver_nod" localSheetId="1" hidden="1">2147483647</definedName>
    <definedName name="solver_nod" localSheetId="0" hidden="1">2147483647</definedName>
    <definedName name="solver_num" localSheetId="1" hidden="1">3</definedName>
    <definedName name="solver_num" localSheetId="0" hidden="1">3</definedName>
    <definedName name="solver_nwt" localSheetId="1" hidden="1">1</definedName>
    <definedName name="solver_nwt" localSheetId="0" hidden="1">1</definedName>
    <definedName name="solver_opt" localSheetId="1" hidden="1">sumproduct函数版!$D$9</definedName>
    <definedName name="solver_opt" localSheetId="0" hidden="1">桌子与椅子!$F$7</definedName>
    <definedName name="solver_pre" localSheetId="1" hidden="1">0.000001</definedName>
    <definedName name="solver_pre" localSheetId="0" hidden="1">0.000001</definedName>
    <definedName name="solver_rbv" localSheetId="1" hidden="1">1</definedName>
    <definedName name="solver_rbv" localSheetId="0" hidden="1">1</definedName>
    <definedName name="solver_rel1" localSheetId="1" hidden="1">4</definedName>
    <definedName name="solver_rel1" localSheetId="0" hidden="1">3</definedName>
    <definedName name="solver_rel2" localSheetId="1" hidden="1">3</definedName>
    <definedName name="solver_rel2" localSheetId="0" hidden="1">4</definedName>
    <definedName name="solver_rel3" localSheetId="1" hidden="1">1</definedName>
    <definedName name="solver_rel3" localSheetId="0" hidden="1">1</definedName>
    <definedName name="solver_rhs1" localSheetId="1" hidden="1">"整数"</definedName>
    <definedName name="solver_rhs1" localSheetId="0" hidden="1">0</definedName>
    <definedName name="solver_rhs2" localSheetId="1" hidden="1">0</definedName>
    <definedName name="solver_rhs2" localSheetId="0" hidden="1">"整数"</definedName>
    <definedName name="solver_rhs3" localSheetId="1" hidden="1">sumproduct函数版!$F$3:$F$4</definedName>
    <definedName name="solver_rhs3" localSheetId="0" hidden="1">桌子与椅子!$F$4:$F$5</definedName>
    <definedName name="solver_rlx" localSheetId="1" hidden="1">2</definedName>
    <definedName name="solver_rlx" localSheetId="0" hidden="1">1</definedName>
    <definedName name="solver_rsd" localSheetId="1" hidden="1">0</definedName>
    <definedName name="solver_rsd" localSheetId="0" hidden="1">0</definedName>
    <definedName name="solver_scl" localSheetId="1" hidden="1">1</definedName>
    <definedName name="solver_scl" localSheetId="0" hidden="1">2</definedName>
    <definedName name="solver_sho" localSheetId="1" hidden="1">2</definedName>
    <definedName name="solver_sho" localSheetId="0" hidden="1">2</definedName>
    <definedName name="solver_ssz" localSheetId="1" hidden="1">100</definedName>
    <definedName name="solver_ssz" localSheetId="0" hidden="1">100</definedName>
    <definedName name="solver_tim" localSheetId="1" hidden="1">2147483647</definedName>
    <definedName name="solver_tim" localSheetId="0" hidden="1">100</definedName>
    <definedName name="solver_tol" localSheetId="1" hidden="1">0.01</definedName>
    <definedName name="solver_tol" localSheetId="0" hidden="1">0.05</definedName>
    <definedName name="solver_typ" localSheetId="1" hidden="1">1</definedName>
    <definedName name="solver_typ" localSheetId="0" hidden="1">1</definedName>
    <definedName name="solver_val" localSheetId="1" hidden="1">0</definedName>
    <definedName name="solver_val" localSheetId="0" hidden="1">0</definedName>
    <definedName name="solver_ver" localSheetId="1" hidden="1">3</definedName>
    <definedName name="solver_ver" localSheetId="0" hidden="1">3</definedName>
    <definedName name="tp">#REF!</definedName>
    <definedName name="up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1" l="1"/>
  <c r="D3" i="2"/>
  <c r="D4" i="2"/>
  <c r="D2" i="2"/>
  <c r="D5" i="1"/>
  <c r="D4" i="1"/>
</calcChain>
</file>

<file path=xl/sharedStrings.xml><?xml version="1.0" encoding="utf-8"?>
<sst xmlns="http://schemas.openxmlformats.org/spreadsheetml/2006/main" count="18" uniqueCount="9">
  <si>
    <t>&lt;=</t>
    <phoneticPr fontId="1" type="noConversion"/>
  </si>
  <si>
    <r>
      <rPr>
        <sz val="20"/>
        <rFont val="等线 Light"/>
        <family val="3"/>
        <charset val="134"/>
      </rPr>
      <t>桌子</t>
    </r>
    <phoneticPr fontId="1" type="noConversion"/>
  </si>
  <si>
    <r>
      <rPr>
        <sz val="20"/>
        <rFont val="等线 Light"/>
        <family val="3"/>
        <charset val="134"/>
      </rPr>
      <t>椅子</t>
    </r>
    <phoneticPr fontId="1" type="noConversion"/>
  </si>
  <si>
    <r>
      <rPr>
        <sz val="20"/>
        <rFont val="等线 Light"/>
        <family val="3"/>
        <charset val="134"/>
      </rPr>
      <t>单位利润</t>
    </r>
    <phoneticPr fontId="1" type="noConversion"/>
  </si>
  <si>
    <r>
      <rPr>
        <sz val="20"/>
        <rFont val="等线 Light"/>
        <family val="3"/>
        <charset val="134"/>
      </rPr>
      <t>大块</t>
    </r>
    <phoneticPr fontId="1" type="noConversion"/>
  </si>
  <si>
    <r>
      <rPr>
        <sz val="20"/>
        <rFont val="等线 Light"/>
        <family val="3"/>
        <charset val="134"/>
      </rPr>
      <t>小块</t>
    </r>
    <phoneticPr fontId="1" type="noConversion"/>
  </si>
  <si>
    <r>
      <rPr>
        <sz val="20"/>
        <rFont val="等线 Light"/>
        <family val="3"/>
        <charset val="134"/>
      </rPr>
      <t>数量</t>
    </r>
    <phoneticPr fontId="1" type="noConversion"/>
  </si>
  <si>
    <r>
      <rPr>
        <sz val="20"/>
        <rFont val="等线 Light"/>
        <family val="3"/>
        <charset val="134"/>
      </rPr>
      <t>总利润</t>
    </r>
    <phoneticPr fontId="1" type="noConversion"/>
  </si>
  <si>
    <r>
      <rPr>
        <sz val="20"/>
        <rFont val="等线 Light"/>
        <family val="3"/>
        <charset val="134"/>
      </rPr>
      <t>库存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</si>
</sst>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2"/>
      <name val="宋体"/>
      <charset val="134"/>
    </font>
    <font>
      <sz val="9"/>
      <name val="宋体"/>
      <family val="3"/>
      <charset val="134"/>
    </font>
    <font>
      <sz val="20"/>
      <name val="等线 Light"/>
      <family val="3"/>
      <charset val="134"/>
    </font>
    <font>
      <sz val="20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45720</xdr:colOff>
      <xdr:row>0</xdr:row>
      <xdr:rowOff>249051</xdr:rowOff>
    </xdr:from>
    <xdr:to>
      <xdr:col>18</xdr:col>
      <xdr:colOff>160995</xdr:colOff>
      <xdr:row>12</xdr:row>
      <xdr:rowOff>203226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797B614E-9232-262B-8F0E-172C327862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829300" y="249051"/>
          <a:ext cx="6820875" cy="3741315"/>
        </a:xfrm>
        <a:prstGeom prst="rect">
          <a:avLst/>
        </a:prstGeom>
        <a:solidFill>
          <a:schemeClr val="bg1">
            <a:lumMod val="95000"/>
          </a:schemeClr>
        </a:solidFill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640080</xdr:colOff>
      <xdr:row>0</xdr:row>
      <xdr:rowOff>198120</xdr:rowOff>
    </xdr:from>
    <xdr:to>
      <xdr:col>18</xdr:col>
      <xdr:colOff>84795</xdr:colOff>
      <xdr:row>12</xdr:row>
      <xdr:rowOff>152295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8A0E75C0-0684-4ED8-B035-3C1F59934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97040" y="198120"/>
          <a:ext cx="6820875" cy="3741315"/>
        </a:xfrm>
        <a:prstGeom prst="rect">
          <a:avLst/>
        </a:prstGeom>
        <a:solidFill>
          <a:schemeClr val="bg1">
            <a:lumMod val="95000"/>
          </a:schemeClr>
        </a:solidFill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abSelected="1" workbookViewId="0">
      <selection activeCell="E13" sqref="E13"/>
    </sheetView>
  </sheetViews>
  <sheetFormatPr defaultRowHeight="24.6" x14ac:dyDescent="0.25"/>
  <cols>
    <col min="1" max="1" width="15.3984375" style="2" bestFit="1" customWidth="1"/>
    <col min="2" max="3" width="8.3984375" style="2" bestFit="1" customWidth="1"/>
    <col min="4" max="4" width="13.19921875" style="2" bestFit="1" customWidth="1"/>
    <col min="5" max="5" width="11.796875" style="2" bestFit="1" customWidth="1"/>
    <col min="6" max="6" width="6.69921875" style="2" customWidth="1"/>
    <col min="7" max="7" width="3.19921875" style="2" customWidth="1"/>
    <col min="8" max="16384" width="8.796875" style="2"/>
  </cols>
  <sheetData>
    <row r="1" spans="1:6" ht="25.2" x14ac:dyDescent="0.25">
      <c r="B1" s="2" t="s">
        <v>1</v>
      </c>
      <c r="C1" s="2" t="s">
        <v>2</v>
      </c>
    </row>
    <row r="2" spans="1:6" ht="25.2" x14ac:dyDescent="0.25">
      <c r="A2" s="2" t="s">
        <v>3</v>
      </c>
      <c r="B2" s="3">
        <v>20</v>
      </c>
      <c r="C2" s="3">
        <v>15</v>
      </c>
    </row>
    <row r="3" spans="1:6" x14ac:dyDescent="0.25">
      <c r="B3" s="4"/>
      <c r="C3" s="4"/>
    </row>
    <row r="4" spans="1:6" ht="25.2" x14ac:dyDescent="0.25">
      <c r="A4" s="2" t="s">
        <v>4</v>
      </c>
      <c r="B4" s="3">
        <v>2</v>
      </c>
      <c r="C4" s="3">
        <v>1</v>
      </c>
      <c r="D4" s="5">
        <f>B7*B4+C7*C4</f>
        <v>6</v>
      </c>
      <c r="E4" s="2" t="s">
        <v>0</v>
      </c>
      <c r="F4" s="3">
        <v>6</v>
      </c>
    </row>
    <row r="5" spans="1:6" ht="25.2" x14ac:dyDescent="0.25">
      <c r="A5" s="2" t="s">
        <v>5</v>
      </c>
      <c r="B5" s="3">
        <v>2</v>
      </c>
      <c r="C5" s="3">
        <v>2</v>
      </c>
      <c r="D5" s="5">
        <f>B7*B5+C7*C5</f>
        <v>8</v>
      </c>
      <c r="E5" s="2" t="s">
        <v>0</v>
      </c>
      <c r="F5" s="3">
        <v>8</v>
      </c>
    </row>
    <row r="7" spans="1:6" ht="25.2" x14ac:dyDescent="0.25">
      <c r="A7" s="2" t="s">
        <v>6</v>
      </c>
      <c r="B7" s="6">
        <v>2</v>
      </c>
      <c r="C7" s="6">
        <v>2</v>
      </c>
      <c r="E7" s="2" t="s">
        <v>7</v>
      </c>
      <c r="F7" s="7">
        <f>B7*B2+C7*C2</f>
        <v>70</v>
      </c>
    </row>
  </sheetData>
  <phoneticPr fontId="1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workbookViewId="0">
      <selection activeCell="H10" sqref="H10"/>
    </sheetView>
  </sheetViews>
  <sheetFormatPr defaultRowHeight="24.6" x14ac:dyDescent="0.25"/>
  <cols>
    <col min="1" max="1" width="15.3984375" style="1" bestFit="1" customWidth="1"/>
    <col min="2" max="3" width="8.3984375" style="1" bestFit="1" customWidth="1"/>
    <col min="4" max="4" width="30.5" style="1" bestFit="1" customWidth="1"/>
    <col min="5" max="5" width="6.5" style="1" customWidth="1"/>
    <col min="6" max="6" width="8.3984375" style="1" bestFit="1" customWidth="1"/>
    <col min="7" max="7" width="3.19921875" style="1" customWidth="1"/>
    <col min="8" max="16384" width="8.796875" style="1"/>
  </cols>
  <sheetData>
    <row r="1" spans="1:6" ht="25.2" x14ac:dyDescent="0.25">
      <c r="B1" s="2" t="s">
        <v>1</v>
      </c>
      <c r="C1" s="2" t="s">
        <v>2</v>
      </c>
      <c r="D1" s="2"/>
      <c r="E1" s="2"/>
      <c r="F1" s="2" t="s">
        <v>8</v>
      </c>
    </row>
    <row r="2" spans="1:6" ht="25.2" x14ac:dyDescent="0.25">
      <c r="A2" s="1" t="s">
        <v>3</v>
      </c>
      <c r="B2" s="3">
        <v>20</v>
      </c>
      <c r="C2" s="3">
        <v>15</v>
      </c>
      <c r="D2" s="7">
        <f>SUMPRODUCT(B2:C2,$B$6:$C$6)</f>
        <v>70</v>
      </c>
      <c r="E2" s="2"/>
      <c r="F2" s="2"/>
    </row>
    <row r="3" spans="1:6" ht="25.2" x14ac:dyDescent="0.25">
      <c r="A3" s="1" t="s">
        <v>4</v>
      </c>
      <c r="B3" s="3">
        <v>2</v>
      </c>
      <c r="C3" s="3">
        <v>1</v>
      </c>
      <c r="D3" s="8">
        <f>SUMPRODUCT(B3:C3,$B$6:$C$6)</f>
        <v>6</v>
      </c>
      <c r="E3" s="2" t="s">
        <v>0</v>
      </c>
      <c r="F3" s="3">
        <v>6</v>
      </c>
    </row>
    <row r="4" spans="1:6" ht="25.2" x14ac:dyDescent="0.25">
      <c r="A4" s="1" t="s">
        <v>5</v>
      </c>
      <c r="B4" s="3">
        <v>2</v>
      </c>
      <c r="C4" s="3">
        <v>2</v>
      </c>
      <c r="D4" s="8">
        <f>SUMPRODUCT(B4:C4,$B$6:$C$6)</f>
        <v>8</v>
      </c>
      <c r="E4" s="2" t="s">
        <v>0</v>
      </c>
      <c r="F4" s="3">
        <v>8</v>
      </c>
    </row>
    <row r="5" spans="1:6" x14ac:dyDescent="0.25">
      <c r="B5" s="2"/>
      <c r="C5" s="2"/>
      <c r="D5" s="2"/>
      <c r="E5" s="2"/>
      <c r="F5" s="2"/>
    </row>
    <row r="6" spans="1:6" ht="25.2" x14ac:dyDescent="0.25">
      <c r="A6" s="1" t="s">
        <v>6</v>
      </c>
      <c r="B6" s="6">
        <v>2</v>
      </c>
      <c r="C6" s="6">
        <v>2</v>
      </c>
      <c r="D6" s="2"/>
      <c r="E6" s="2"/>
    </row>
  </sheetData>
  <phoneticPr fontId="1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桌子与椅子</vt:lpstr>
      <vt:lpstr>sumproduct函数版</vt:lpstr>
    </vt:vector>
  </TitlesOfParts>
  <Company>dufe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kaiwu</dc:creator>
  <cp:lastModifiedBy>kai Wu</cp:lastModifiedBy>
  <dcterms:created xsi:type="dcterms:W3CDTF">2005-05-09T17:34:43Z</dcterms:created>
  <dcterms:modified xsi:type="dcterms:W3CDTF">2022-11-06T19:45:10Z</dcterms:modified>
</cp:coreProperties>
</file>